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中央政法转移支付专款" sheetId="7" r:id="rId1"/>
  </sheets>
  <calcPr calcId="144525"/>
</workbook>
</file>

<file path=xl/sharedStrings.xml><?xml version="1.0" encoding="utf-8"?>
<sst xmlns="http://schemas.openxmlformats.org/spreadsheetml/2006/main" count="89" uniqueCount="78">
  <si>
    <t>区本级使用资金项目支出绩效自评表</t>
  </si>
  <si>
    <t>（ 2022 年度）</t>
  </si>
  <si>
    <t>单位：万元</t>
  </si>
  <si>
    <t>项目名称</t>
  </si>
  <si>
    <t>中央政法转移支付专款</t>
  </si>
  <si>
    <t>主管部门</t>
  </si>
  <si>
    <t>青岛市城阳区人民法院</t>
  </si>
  <si>
    <t>项目实施单位</t>
  </si>
  <si>
    <t>联系电话</t>
  </si>
  <si>
    <t>项目预算
执行情况
（10分）</t>
  </si>
  <si>
    <t>年初
预算数</t>
  </si>
  <si>
    <t>调整后预算数（A）</t>
  </si>
  <si>
    <t>全年执行数（B）</t>
  </si>
  <si>
    <t>分值</t>
  </si>
  <si>
    <t>执行率（B/A)</t>
  </si>
  <si>
    <t>得分</t>
  </si>
  <si>
    <t>年度资金总额</t>
  </si>
  <si>
    <t>其中：当年财政拨款</t>
  </si>
  <si>
    <t>-</t>
  </si>
  <si>
    <t xml:space="preserve">     上年结转资金</t>
  </si>
  <si>
    <t xml:space="preserve">     其他资金</t>
  </si>
  <si>
    <t>年度总体目标</t>
  </si>
  <si>
    <t>年初预期目标</t>
  </si>
  <si>
    <t>目标实际完成情况</t>
  </si>
  <si>
    <t>有效解决法院审判、执行经费不足问题；法庭装备系统化、信息化、规范化得到改善；办案效率和质量不断提高。</t>
  </si>
  <si>
    <t xml:space="preserve">年
度
绩
效
指
标
</t>
  </si>
  <si>
    <t>一级
指标</t>
  </si>
  <si>
    <t>二级
指标</t>
  </si>
  <si>
    <t>三级指标</t>
  </si>
  <si>
    <t>年度指标值（A）</t>
  </si>
  <si>
    <t>实际完成
指标值（B）</t>
  </si>
  <si>
    <t>偏差原因分析及改进措施</t>
  </si>
  <si>
    <t>产
出
指
标
（50分）</t>
  </si>
  <si>
    <t>数量指标</t>
  </si>
  <si>
    <t>办案业务数量</t>
  </si>
  <si>
    <t>≥20000件</t>
  </si>
  <si>
    <t>22595件</t>
  </si>
  <si>
    <t>平均办案天数</t>
  </si>
  <si>
    <t>≤70天</t>
  </si>
  <si>
    <t>55.8天</t>
  </si>
  <si>
    <t>法院受理案件结收比</t>
  </si>
  <si>
    <t>≧90%</t>
  </si>
  <si>
    <t>质量指标</t>
  </si>
  <si>
    <t>受理案件结案率</t>
  </si>
  <si>
    <t>≥85%</t>
  </si>
  <si>
    <t>上诉案件被发改率</t>
  </si>
  <si>
    <t>≤14%</t>
  </si>
  <si>
    <t>保障司法案件裁判结果的公平正当，全年切实提高审判能力、提升审判质效，降低了案件被发改率</t>
  </si>
  <si>
    <t>时效指标</t>
  </si>
  <si>
    <t>经费保障时间</t>
  </si>
  <si>
    <t>2022年12月20日前</t>
  </si>
  <si>
    <t>成本指标</t>
  </si>
  <si>
    <t>预算精准度</t>
  </si>
  <si>
    <t>≥90%</t>
  </si>
  <si>
    <t>效
益
指
标
（30分）</t>
  </si>
  <si>
    <t>社会效益
指标</t>
  </si>
  <si>
    <t>执行标的额到位率</t>
  </si>
  <si>
    <t>≧17%</t>
  </si>
  <si>
    <t>加强执法力度，保障胜诉方的合法权益</t>
  </si>
  <si>
    <t>受理案件调解撤诉率</t>
  </si>
  <si>
    <t>≧40%</t>
  </si>
  <si>
    <t>受理案件服判息诉率</t>
  </si>
  <si>
    <t>≧80%</t>
  </si>
  <si>
    <t>生态效益
指标</t>
  </si>
  <si>
    <t>办案成效</t>
  </si>
  <si>
    <t>保障当事人合法权益</t>
  </si>
  <si>
    <t>满意度
指标
（10分）</t>
  </si>
  <si>
    <t>服务对象满意度指标</t>
  </si>
  <si>
    <t>人民群众满意度</t>
  </si>
  <si>
    <t>小计</t>
  </si>
  <si>
    <t>总分</t>
  </si>
  <si>
    <t>总分在80分以下的项目未实现绩效目标的原因分析及拟采取的措施说明：</t>
  </si>
  <si>
    <t>无</t>
  </si>
  <si>
    <r>
      <rPr>
        <sz val="10"/>
        <color indexed="8"/>
        <rFont val="宋体"/>
        <charset val="134"/>
      </rPr>
      <t>注：1</t>
    </r>
    <r>
      <rPr>
        <sz val="10"/>
        <color indexed="8"/>
        <rFont val="宋体"/>
        <charset val="134"/>
      </rPr>
      <t>.得分一档最高不能超过该指标分值上限。</t>
    </r>
  </si>
  <si>
    <t xml:space="preserve">    2.定性指标根据指标完成情况分为：完成预期指标、部分完成预期指标并具有一定效果、未完成预期指标且效果较差三档，分别按照该指标对应分值区间100-80%(含)、80-60%(含)、60-0%合理确定分值。</t>
  </si>
  <si>
    <r>
      <rPr>
        <sz val="10"/>
        <color indexed="8"/>
        <rFont val="宋体"/>
        <charset val="134"/>
      </rPr>
      <t xml:space="preserve">    3.定量指标若为正向指标（即指标值为</t>
    </r>
    <r>
      <rPr>
        <sz val="10"/>
        <color indexed="8"/>
        <rFont val="宋体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</si>
  <si>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4.请在“偏差原因分析及改进措施”中说明未完成绩效目标或偏离绩效目标值较大（30%及以上）的原因，并提出改进措施。</t>
  </si>
  <si>
    <t xml:space="preserve">    5.自评得分在80分以下的，要简要说明绩效目标未实现的原因和下一步拟采取的具体措施。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</si>
</sst>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9">
    <font>
      <sz val="1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20"/>
      <name val="方正小标宋简体"/>
      <charset val="134"/>
    </font>
    <font>
      <sz val="12"/>
      <name val="楷体_GB2312"/>
      <charset val="134"/>
    </font>
    <font>
      <sz val="11"/>
      <name val="宋体"/>
      <charset val="134"/>
    </font>
    <font>
      <sz val="10"/>
      <color indexed="8"/>
      <name val="宋体"/>
      <charset val="134"/>
      <scheme val="minor"/>
    </font>
    <font>
      <b/>
      <sz val="1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9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10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3" applyNumberFormat="0" applyAlignment="0" applyProtection="0">
      <alignment vertical="center"/>
    </xf>
    <xf numFmtId="0" fontId="23" fillId="11" borderId="9" applyNumberFormat="0" applyAlignment="0" applyProtection="0">
      <alignment vertical="center"/>
    </xf>
    <xf numFmtId="0" fontId="24" fillId="12" borderId="14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0" fillId="0" borderId="0"/>
  </cellStyleXfs>
  <cellXfs count="49">
    <xf numFmtId="0" fontId="0" fillId="0" borderId="0" xfId="0">
      <alignment vertical="center"/>
    </xf>
    <xf numFmtId="0" fontId="0" fillId="0" borderId="0" xfId="49" applyBorder="1" applyAlignment="1">
      <alignment horizontal="center" vertical="center" wrapText="1"/>
    </xf>
    <xf numFmtId="0" fontId="1" fillId="0" borderId="0" xfId="49" applyFont="1" applyBorder="1" applyAlignment="1">
      <alignment vertical="center" wrapText="1"/>
    </xf>
    <xf numFmtId="0" fontId="0" fillId="0" borderId="0" xfId="49" applyBorder="1" applyAlignment="1">
      <alignment vertical="center" wrapText="1"/>
    </xf>
    <xf numFmtId="0" fontId="2" fillId="0" borderId="0" xfId="49" applyFont="1" applyBorder="1" applyAlignment="1">
      <alignment horizontal="left" vertical="center"/>
    </xf>
    <xf numFmtId="0" fontId="2" fillId="0" borderId="0" xfId="49" applyFont="1" applyBorder="1" applyAlignment="1">
      <alignment vertical="center" wrapText="1"/>
    </xf>
    <xf numFmtId="0" fontId="3" fillId="0" borderId="0" xfId="49" applyFont="1" applyBorder="1" applyAlignment="1">
      <alignment horizontal="center" vertical="center" wrapText="1"/>
    </xf>
    <xf numFmtId="0" fontId="4" fillId="0" borderId="0" xfId="49" applyFont="1" applyBorder="1" applyAlignment="1">
      <alignment horizontal="center" vertical="center" wrapText="1"/>
    </xf>
    <xf numFmtId="0" fontId="0" fillId="0" borderId="0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49" applyFont="1" applyBorder="1" applyAlignment="1">
      <alignment vertical="center" wrapText="1"/>
    </xf>
    <xf numFmtId="0" fontId="1" fillId="0" borderId="1" xfId="49" applyFont="1" applyBorder="1" applyAlignment="1">
      <alignment vertical="center" wrapText="1"/>
    </xf>
    <xf numFmtId="0" fontId="1" fillId="0" borderId="1" xfId="49" applyFont="1" applyBorder="1" applyAlignment="1">
      <alignment horizontal="center" vertical="center" wrapText="1"/>
    </xf>
    <xf numFmtId="9" fontId="1" fillId="0" borderId="1" xfId="49" applyNumberFormat="1" applyFont="1" applyBorder="1" applyAlignment="1">
      <alignment horizontal="center" vertical="center" wrapText="1"/>
    </xf>
    <xf numFmtId="0" fontId="1" fillId="0" borderId="1" xfId="49" applyFont="1" applyBorder="1" applyAlignment="1">
      <alignment horizontal="left" vertical="center" wrapText="1"/>
    </xf>
    <xf numFmtId="0" fontId="5" fillId="0" borderId="4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left" vertical="center" wrapText="1"/>
    </xf>
    <xf numFmtId="0" fontId="5" fillId="0" borderId="3" xfId="49" applyFont="1" applyBorder="1" applyAlignment="1">
      <alignment horizontal="left" vertical="center" wrapText="1"/>
    </xf>
    <xf numFmtId="0" fontId="5" fillId="0" borderId="5" xfId="49" applyFont="1" applyBorder="1" applyAlignment="1">
      <alignment horizontal="left" vertical="center" wrapText="1"/>
    </xf>
    <xf numFmtId="0" fontId="5" fillId="0" borderId="6" xfId="49" applyFont="1" applyBorder="1" applyAlignment="1">
      <alignment horizontal="center" vertical="center" wrapText="1"/>
    </xf>
    <xf numFmtId="0" fontId="5" fillId="0" borderId="7" xfId="49" applyFont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1" fillId="0" borderId="6" xfId="49" applyFont="1" applyFill="1" applyBorder="1" applyAlignment="1">
      <alignment horizontal="center" vertical="center" wrapText="1"/>
    </xf>
    <xf numFmtId="0" fontId="1" fillId="0" borderId="7" xfId="49" applyFont="1" applyFill="1" applyBorder="1" applyAlignment="1">
      <alignment horizontal="center" vertical="center" wrapText="1"/>
    </xf>
    <xf numFmtId="0" fontId="1" fillId="0" borderId="4" xfId="49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shrinkToFit="1"/>
    </xf>
    <xf numFmtId="10" fontId="6" fillId="0" borderId="1" xfId="0" applyNumberFormat="1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wrapText="1"/>
    </xf>
    <xf numFmtId="31" fontId="6" fillId="0" borderId="1" xfId="0" applyNumberFormat="1" applyFont="1" applyFill="1" applyBorder="1" applyAlignment="1">
      <alignment horizontal="center" vertical="center" shrinkToFit="1"/>
    </xf>
    <xf numFmtId="9" fontId="6" fillId="0" borderId="1" xfId="0" applyNumberFormat="1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9" fontId="1" fillId="0" borderId="1" xfId="49" applyNumberFormat="1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7" fillId="0" borderId="3" xfId="49" applyFont="1" applyFill="1" applyBorder="1" applyAlignment="1">
      <alignment horizontal="center" vertical="center" wrapText="1"/>
    </xf>
    <xf numFmtId="0" fontId="7" fillId="0" borderId="5" xfId="49" applyFont="1" applyFill="1" applyBorder="1" applyAlignment="1">
      <alignment horizontal="center" vertical="center" wrapText="1"/>
    </xf>
    <xf numFmtId="0" fontId="7" fillId="0" borderId="1" xfId="49" applyFont="1" applyBorder="1" applyAlignment="1">
      <alignment horizontal="center" vertical="center" wrapText="1"/>
    </xf>
    <xf numFmtId="0" fontId="1" fillId="0" borderId="2" xfId="49" applyFont="1" applyBorder="1" applyAlignment="1">
      <alignment horizontal="center" vertical="center" wrapText="1"/>
    </xf>
    <xf numFmtId="0" fontId="1" fillId="0" borderId="5" xfId="49" applyFont="1" applyBorder="1" applyAlignment="1">
      <alignment horizontal="center" vertical="center" wrapText="1"/>
    </xf>
    <xf numFmtId="0" fontId="1" fillId="0" borderId="2" xfId="49" applyFont="1" applyFill="1" applyBorder="1" applyAlignment="1">
      <alignment horizontal="center" vertical="center" wrapText="1"/>
    </xf>
    <xf numFmtId="0" fontId="1" fillId="0" borderId="3" xfId="49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0" fillId="0" borderId="0" xfId="49" applyFont="1" applyBorder="1" applyAlignment="1">
      <alignment horizontal="right" vertical="center" wrapText="1"/>
    </xf>
    <xf numFmtId="0" fontId="5" fillId="0" borderId="5" xfId="49" applyFont="1" applyBorder="1" applyAlignment="1">
      <alignment horizontal="center" vertical="center" wrapText="1"/>
    </xf>
    <xf numFmtId="0" fontId="1" fillId="0" borderId="5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4"/>
  <sheetViews>
    <sheetView showGridLines="0" tabSelected="1" topLeftCell="B11" workbookViewId="0">
      <selection activeCell="J11" sqref="J$1:J$1048576"/>
    </sheetView>
  </sheetViews>
  <sheetFormatPr defaultColWidth="9" defaultRowHeight="14.25"/>
  <cols>
    <col min="1" max="1" width="4.2" style="3" customWidth="1"/>
    <col min="2" max="2" width="10.1" style="3" customWidth="1"/>
    <col min="3" max="3" width="12" style="3" customWidth="1"/>
    <col min="4" max="4" width="16.9" style="3" customWidth="1"/>
    <col min="5" max="5" width="15.2" style="3" customWidth="1"/>
    <col min="6" max="6" width="12.5" style="3" customWidth="1"/>
    <col min="7" max="7" width="10" style="3" customWidth="1"/>
    <col min="8" max="8" width="9.6" style="3" customWidth="1"/>
    <col min="9" max="9" width="19.4" style="3" customWidth="1"/>
    <col min="10" max="16384" width="9" style="3"/>
  </cols>
  <sheetData>
    <row r="1" ht="25.5" customHeight="1" spans="1:4">
      <c r="A1" s="4"/>
      <c r="B1" s="4"/>
      <c r="C1" s="5"/>
      <c r="D1" s="5"/>
    </row>
    <row r="2" ht="26.25" customHeight="1" spans="1:9">
      <c r="A2" s="6" t="s">
        <v>0</v>
      </c>
      <c r="B2" s="6"/>
      <c r="C2" s="6"/>
      <c r="D2" s="6"/>
      <c r="E2" s="6"/>
      <c r="F2" s="6"/>
      <c r="G2" s="6"/>
      <c r="H2" s="6"/>
      <c r="I2" s="6"/>
    </row>
    <row r="3" ht="19.5" customHeight="1" spans="1:9">
      <c r="A3" s="7" t="s">
        <v>1</v>
      </c>
      <c r="B3" s="7"/>
      <c r="C3" s="7"/>
      <c r="D3" s="7"/>
      <c r="E3" s="7"/>
      <c r="F3" s="7"/>
      <c r="G3" s="7"/>
      <c r="H3" s="7"/>
      <c r="I3" s="7"/>
    </row>
    <row r="4" ht="19.5" customHeight="1" spans="1:9">
      <c r="A4" s="8"/>
      <c r="B4" s="8"/>
      <c r="C4" s="8"/>
      <c r="D4" s="8"/>
      <c r="E4" s="8"/>
      <c r="F4" s="8"/>
      <c r="G4" s="8"/>
      <c r="H4" s="8"/>
      <c r="I4" s="46" t="s">
        <v>2</v>
      </c>
    </row>
    <row r="5" ht="22.5" customHeight="1" spans="1:9">
      <c r="A5" s="9" t="s">
        <v>3</v>
      </c>
      <c r="B5" s="9"/>
      <c r="C5" s="9" t="s">
        <v>4</v>
      </c>
      <c r="D5" s="9"/>
      <c r="E5" s="9"/>
      <c r="F5" s="9" t="s">
        <v>5</v>
      </c>
      <c r="G5" s="10" t="s">
        <v>6</v>
      </c>
      <c r="H5" s="11"/>
      <c r="I5" s="47"/>
    </row>
    <row r="6" ht="21.75" customHeight="1" spans="1:9">
      <c r="A6" s="9" t="s">
        <v>7</v>
      </c>
      <c r="B6" s="9"/>
      <c r="C6" s="9" t="s">
        <v>6</v>
      </c>
      <c r="D6" s="9"/>
      <c r="E6" s="9"/>
      <c r="F6" s="9" t="s">
        <v>8</v>
      </c>
      <c r="G6" s="12">
        <v>58713639</v>
      </c>
      <c r="H6" s="12"/>
      <c r="I6" s="12"/>
    </row>
    <row r="7" ht="31.5" customHeight="1" spans="1:9">
      <c r="A7" s="9" t="s">
        <v>9</v>
      </c>
      <c r="B7" s="9"/>
      <c r="C7" s="13"/>
      <c r="D7" s="9" t="s">
        <v>10</v>
      </c>
      <c r="E7" s="9" t="s">
        <v>11</v>
      </c>
      <c r="F7" s="9" t="s">
        <v>12</v>
      </c>
      <c r="G7" s="9" t="s">
        <v>13</v>
      </c>
      <c r="H7" s="9" t="s">
        <v>14</v>
      </c>
      <c r="I7" s="9" t="s">
        <v>15</v>
      </c>
    </row>
    <row r="8" ht="21.75" customHeight="1" spans="1:9">
      <c r="A8" s="9"/>
      <c r="B8" s="9"/>
      <c r="C8" s="14" t="s">
        <v>16</v>
      </c>
      <c r="D8" s="15">
        <v>0</v>
      </c>
      <c r="E8" s="15">
        <v>361</v>
      </c>
      <c r="F8" s="15">
        <v>361</v>
      </c>
      <c r="G8" s="15">
        <v>10</v>
      </c>
      <c r="H8" s="16">
        <v>1</v>
      </c>
      <c r="I8" s="15">
        <f>G8*H8</f>
        <v>10</v>
      </c>
    </row>
    <row r="9" ht="21.75" customHeight="1" spans="1:9">
      <c r="A9" s="9"/>
      <c r="B9" s="9"/>
      <c r="C9" s="14" t="s">
        <v>17</v>
      </c>
      <c r="D9" s="15">
        <v>0</v>
      </c>
      <c r="E9" s="15">
        <v>361</v>
      </c>
      <c r="F9" s="15">
        <v>361</v>
      </c>
      <c r="G9" s="15" t="s">
        <v>18</v>
      </c>
      <c r="H9" s="15"/>
      <c r="I9" s="15" t="s">
        <v>18</v>
      </c>
    </row>
    <row r="10" ht="21.75" customHeight="1" spans="1:9">
      <c r="A10" s="9"/>
      <c r="B10" s="9"/>
      <c r="C10" s="17" t="s">
        <v>19</v>
      </c>
      <c r="D10" s="17"/>
      <c r="E10" s="14"/>
      <c r="F10" s="17"/>
      <c r="G10" s="15" t="s">
        <v>18</v>
      </c>
      <c r="H10" s="15"/>
      <c r="I10" s="15" t="s">
        <v>18</v>
      </c>
    </row>
    <row r="11" ht="21.75" customHeight="1" spans="1:9">
      <c r="A11" s="9"/>
      <c r="B11" s="9"/>
      <c r="C11" s="14" t="s">
        <v>20</v>
      </c>
      <c r="D11" s="14"/>
      <c r="E11" s="14"/>
      <c r="F11" s="17"/>
      <c r="G11" s="15" t="s">
        <v>18</v>
      </c>
      <c r="H11" s="15"/>
      <c r="I11" s="15" t="s">
        <v>18</v>
      </c>
    </row>
    <row r="12" ht="20.1" customHeight="1" spans="1:9">
      <c r="A12" s="9" t="s">
        <v>21</v>
      </c>
      <c r="B12" s="9"/>
      <c r="C12" s="10" t="s">
        <v>22</v>
      </c>
      <c r="D12" s="11"/>
      <c r="E12" s="11"/>
      <c r="F12" s="9" t="s">
        <v>23</v>
      </c>
      <c r="G12" s="18"/>
      <c r="H12" s="18"/>
      <c r="I12" s="18"/>
    </row>
    <row r="13" ht="55.2" customHeight="1" spans="1:9">
      <c r="A13" s="9"/>
      <c r="B13" s="9"/>
      <c r="C13" s="19" t="s">
        <v>24</v>
      </c>
      <c r="D13" s="20"/>
      <c r="E13" s="21"/>
      <c r="F13" s="19" t="s">
        <v>24</v>
      </c>
      <c r="G13" s="20"/>
      <c r="H13" s="20"/>
      <c r="I13" s="21"/>
    </row>
    <row r="14" s="1" customFormat="1" ht="36" customHeight="1" spans="1:9">
      <c r="A14" s="22" t="s">
        <v>25</v>
      </c>
      <c r="B14" s="9" t="s">
        <v>26</v>
      </c>
      <c r="C14" s="9" t="s">
        <v>27</v>
      </c>
      <c r="D14" s="9" t="s">
        <v>28</v>
      </c>
      <c r="E14" s="9" t="s">
        <v>29</v>
      </c>
      <c r="F14" s="9" t="s">
        <v>30</v>
      </c>
      <c r="G14" s="9" t="s">
        <v>13</v>
      </c>
      <c r="H14" s="9" t="s">
        <v>15</v>
      </c>
      <c r="I14" s="9" t="s">
        <v>31</v>
      </c>
    </row>
    <row r="15" ht="27" customHeight="1" spans="1:9">
      <c r="A15" s="23"/>
      <c r="B15" s="24" t="s">
        <v>32</v>
      </c>
      <c r="C15" s="25" t="s">
        <v>33</v>
      </c>
      <c r="D15" s="24" t="s">
        <v>34</v>
      </c>
      <c r="E15" s="24" t="s">
        <v>35</v>
      </c>
      <c r="F15" s="24" t="s">
        <v>36</v>
      </c>
      <c r="G15" s="24">
        <v>6</v>
      </c>
      <c r="H15" s="24">
        <v>6</v>
      </c>
      <c r="I15" s="14"/>
    </row>
    <row r="16" ht="27" customHeight="1" spans="1:9">
      <c r="A16" s="23"/>
      <c r="B16" s="24"/>
      <c r="C16" s="26"/>
      <c r="D16" s="24" t="s">
        <v>37</v>
      </c>
      <c r="E16" s="24" t="s">
        <v>38</v>
      </c>
      <c r="F16" s="24" t="s">
        <v>39</v>
      </c>
      <c r="G16" s="24">
        <v>6</v>
      </c>
      <c r="H16" s="24">
        <v>6</v>
      </c>
      <c r="I16" s="14"/>
    </row>
    <row r="17" ht="27" customHeight="1" spans="1:9">
      <c r="A17" s="23"/>
      <c r="B17" s="24"/>
      <c r="C17" s="27"/>
      <c r="D17" s="24" t="s">
        <v>40</v>
      </c>
      <c r="E17" s="28" t="s">
        <v>41</v>
      </c>
      <c r="F17" s="29">
        <v>1</v>
      </c>
      <c r="G17" s="24">
        <v>6</v>
      </c>
      <c r="H17" s="24">
        <v>6</v>
      </c>
      <c r="I17" s="14"/>
    </row>
    <row r="18" ht="27" customHeight="1" spans="1:9">
      <c r="A18" s="23"/>
      <c r="B18" s="24"/>
      <c r="C18" s="24" t="s">
        <v>42</v>
      </c>
      <c r="D18" s="30" t="s">
        <v>43</v>
      </c>
      <c r="E18" s="28" t="s">
        <v>44</v>
      </c>
      <c r="F18" s="29">
        <v>0.9616</v>
      </c>
      <c r="G18" s="24">
        <v>6</v>
      </c>
      <c r="H18" s="24">
        <v>6</v>
      </c>
      <c r="I18" s="14"/>
    </row>
    <row r="19" ht="27" customHeight="1" spans="1:9">
      <c r="A19" s="23"/>
      <c r="B19" s="24"/>
      <c r="C19" s="24"/>
      <c r="D19" s="30" t="s">
        <v>45</v>
      </c>
      <c r="E19" s="28" t="s">
        <v>46</v>
      </c>
      <c r="F19" s="29">
        <v>0.1058</v>
      </c>
      <c r="G19" s="24">
        <v>6</v>
      </c>
      <c r="H19" s="24">
        <v>6</v>
      </c>
      <c r="I19" s="14" t="s">
        <v>47</v>
      </c>
    </row>
    <row r="20" ht="27" customHeight="1" spans="1:9">
      <c r="A20" s="23"/>
      <c r="B20" s="24"/>
      <c r="C20" s="24" t="s">
        <v>48</v>
      </c>
      <c r="D20" s="30" t="s">
        <v>49</v>
      </c>
      <c r="E20" s="28" t="s">
        <v>50</v>
      </c>
      <c r="F20" s="31">
        <v>44911</v>
      </c>
      <c r="G20" s="24">
        <v>10</v>
      </c>
      <c r="H20" s="24">
        <v>10</v>
      </c>
      <c r="I20" s="14"/>
    </row>
    <row r="21" ht="27" customHeight="1" spans="1:9">
      <c r="A21" s="23"/>
      <c r="B21" s="24"/>
      <c r="C21" s="24" t="s">
        <v>51</v>
      </c>
      <c r="D21" s="30" t="s">
        <v>52</v>
      </c>
      <c r="E21" s="28" t="s">
        <v>53</v>
      </c>
      <c r="F21" s="32">
        <v>1</v>
      </c>
      <c r="G21" s="24">
        <v>10</v>
      </c>
      <c r="H21" s="24">
        <v>10</v>
      </c>
      <c r="I21" s="14"/>
    </row>
    <row r="22" ht="27" customHeight="1" spans="1:9">
      <c r="A22" s="23"/>
      <c r="B22" s="25" t="s">
        <v>54</v>
      </c>
      <c r="C22" s="25" t="s">
        <v>55</v>
      </c>
      <c r="D22" s="30" t="s">
        <v>56</v>
      </c>
      <c r="E22" s="28" t="s">
        <v>57</v>
      </c>
      <c r="F22" s="29">
        <v>0.5231</v>
      </c>
      <c r="G22" s="24">
        <v>5</v>
      </c>
      <c r="H22" s="24">
        <v>5</v>
      </c>
      <c r="I22" s="14" t="s">
        <v>58</v>
      </c>
    </row>
    <row r="23" ht="27" customHeight="1" spans="1:9">
      <c r="A23" s="23"/>
      <c r="B23" s="26"/>
      <c r="C23" s="26"/>
      <c r="D23" s="30" t="s">
        <v>59</v>
      </c>
      <c r="E23" s="28" t="s">
        <v>60</v>
      </c>
      <c r="F23" s="29">
        <v>0.4263</v>
      </c>
      <c r="G23" s="24">
        <v>5</v>
      </c>
      <c r="H23" s="24">
        <v>5</v>
      </c>
      <c r="I23" s="14"/>
    </row>
    <row r="24" ht="27" customHeight="1" spans="1:9">
      <c r="A24" s="23"/>
      <c r="B24" s="26"/>
      <c r="C24" s="27"/>
      <c r="D24" s="30" t="s">
        <v>61</v>
      </c>
      <c r="E24" s="28" t="s">
        <v>62</v>
      </c>
      <c r="F24" s="29">
        <v>0.8699</v>
      </c>
      <c r="G24" s="24">
        <v>5</v>
      </c>
      <c r="H24" s="24">
        <v>5</v>
      </c>
      <c r="I24" s="14"/>
    </row>
    <row r="25" ht="27" customHeight="1" spans="1:9">
      <c r="A25" s="23"/>
      <c r="B25" s="27"/>
      <c r="C25" s="24" t="s">
        <v>63</v>
      </c>
      <c r="D25" s="30" t="s">
        <v>64</v>
      </c>
      <c r="E25" s="28" t="s">
        <v>65</v>
      </c>
      <c r="F25" s="33" t="s">
        <v>65</v>
      </c>
      <c r="G25" s="24">
        <v>15</v>
      </c>
      <c r="H25" s="24">
        <v>15</v>
      </c>
      <c r="I25" s="14"/>
    </row>
    <row r="26" ht="39" customHeight="1" spans="1:9">
      <c r="A26" s="23"/>
      <c r="B26" s="24" t="s">
        <v>66</v>
      </c>
      <c r="C26" s="24" t="s">
        <v>67</v>
      </c>
      <c r="D26" s="24" t="s">
        <v>68</v>
      </c>
      <c r="E26" s="24" t="s">
        <v>53</v>
      </c>
      <c r="F26" s="34">
        <v>0.95</v>
      </c>
      <c r="G26" s="24">
        <v>10</v>
      </c>
      <c r="H26" s="24">
        <v>10</v>
      </c>
      <c r="I26" s="14"/>
    </row>
    <row r="27" ht="27" customHeight="1" spans="1:9">
      <c r="A27" s="18"/>
      <c r="B27" s="35" t="s">
        <v>69</v>
      </c>
      <c r="C27" s="36"/>
      <c r="D27" s="36"/>
      <c r="E27" s="36"/>
      <c r="F27" s="37"/>
      <c r="G27" s="24">
        <f>SUM(G15:G26)</f>
        <v>90</v>
      </c>
      <c r="H27" s="24">
        <f>SUM(H15:H26)</f>
        <v>90</v>
      </c>
      <c r="I27" s="14"/>
    </row>
    <row r="28" ht="21.75" customHeight="1" spans="1:9">
      <c r="A28" s="38" t="s">
        <v>70</v>
      </c>
      <c r="B28" s="38"/>
      <c r="C28" s="38"/>
      <c r="D28" s="38">
        <f>I8+H27</f>
        <v>100</v>
      </c>
      <c r="E28" s="38"/>
      <c r="F28" s="38"/>
      <c r="G28" s="38"/>
      <c r="H28" s="38"/>
      <c r="I28" s="38"/>
    </row>
    <row r="29" ht="69.75" customHeight="1" spans="1:9">
      <c r="A29" s="39" t="s">
        <v>71</v>
      </c>
      <c r="B29" s="40"/>
      <c r="C29" s="41" t="s">
        <v>72</v>
      </c>
      <c r="D29" s="42"/>
      <c r="E29" s="42"/>
      <c r="F29" s="42"/>
      <c r="G29" s="42"/>
      <c r="H29" s="42"/>
      <c r="I29" s="48"/>
    </row>
    <row r="30" s="2" customFormat="1" ht="19.5" customHeight="1" spans="1:9">
      <c r="A30" s="43" t="s">
        <v>73</v>
      </c>
      <c r="B30" s="43"/>
      <c r="C30" s="43"/>
      <c r="D30" s="43"/>
      <c r="E30" s="43"/>
      <c r="F30" s="43"/>
      <c r="G30" s="43"/>
      <c r="H30" s="43"/>
      <c r="I30" s="43"/>
    </row>
    <row r="31" s="2" customFormat="1" ht="25.5" customHeight="1" spans="1:9">
      <c r="A31" s="44" t="s">
        <v>74</v>
      </c>
      <c r="B31" s="44"/>
      <c r="C31" s="44"/>
      <c r="D31" s="44"/>
      <c r="E31" s="44"/>
      <c r="F31" s="44"/>
      <c r="G31" s="44"/>
      <c r="H31" s="44"/>
      <c r="I31" s="44"/>
    </row>
    <row r="32" s="2" customFormat="1" ht="27" customHeight="1" spans="1:9">
      <c r="A32" s="44" t="s">
        <v>75</v>
      </c>
      <c r="B32" s="44"/>
      <c r="C32" s="44"/>
      <c r="D32" s="44"/>
      <c r="E32" s="44"/>
      <c r="F32" s="44"/>
      <c r="G32" s="44"/>
      <c r="H32" s="44"/>
      <c r="I32" s="44"/>
    </row>
    <row r="33" s="2" customFormat="1" ht="15.75" customHeight="1" spans="1:9">
      <c r="A33" s="44" t="s">
        <v>76</v>
      </c>
      <c r="B33" s="44"/>
      <c r="C33" s="44"/>
      <c r="D33" s="44"/>
      <c r="E33" s="44"/>
      <c r="F33" s="44"/>
      <c r="G33" s="44"/>
      <c r="H33" s="44"/>
      <c r="I33" s="44"/>
    </row>
    <row r="34" ht="15.75" customHeight="1" spans="1:9">
      <c r="A34" s="45" t="s">
        <v>77</v>
      </c>
      <c r="B34" s="45"/>
      <c r="C34" s="45"/>
      <c r="D34" s="45"/>
      <c r="E34" s="45"/>
      <c r="F34" s="45"/>
      <c r="G34" s="45"/>
      <c r="H34" s="45"/>
      <c r="I34" s="45"/>
    </row>
  </sheetData>
  <mergeCells count="30">
    <mergeCell ref="A1:B1"/>
    <mergeCell ref="A2:I2"/>
    <mergeCell ref="A3:I3"/>
    <mergeCell ref="A5:B5"/>
    <mergeCell ref="C5:E5"/>
    <mergeCell ref="G5:I5"/>
    <mergeCell ref="A6:B6"/>
    <mergeCell ref="C6:E6"/>
    <mergeCell ref="G6:I6"/>
    <mergeCell ref="C12:E12"/>
    <mergeCell ref="F12:I12"/>
    <mergeCell ref="C13:E13"/>
    <mergeCell ref="F13:I13"/>
    <mergeCell ref="B27:F27"/>
    <mergeCell ref="A28:C28"/>
    <mergeCell ref="D28:I28"/>
    <mergeCell ref="A29:B29"/>
    <mergeCell ref="C29:I29"/>
    <mergeCell ref="A31:I31"/>
    <mergeCell ref="A32:I32"/>
    <mergeCell ref="A33:I33"/>
    <mergeCell ref="A34:I34"/>
    <mergeCell ref="A14:A27"/>
    <mergeCell ref="B15:B21"/>
    <mergeCell ref="B22:B25"/>
    <mergeCell ref="C15:C17"/>
    <mergeCell ref="C18:C19"/>
    <mergeCell ref="C22:C24"/>
    <mergeCell ref="A12:B13"/>
    <mergeCell ref="A7:B11"/>
  </mergeCells>
  <printOptions horizontalCentered="1"/>
  <pageMargins left="0.669291338582677" right="0.669291338582677" top="0.984251968503937" bottom="0.984251968503937" header="0.354330708661417" footer="0.196850393700787"/>
  <pageSetup paperSize="9" scale="80" orientation="portrait" useFirstPageNumber="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中央政法转移支付专款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孙旭玉</dc:creator>
  <cp:lastModifiedBy>猫的薄荷糖</cp:lastModifiedBy>
  <cp:revision>1</cp:revision>
  <dcterms:created xsi:type="dcterms:W3CDTF">2015-05-20T10:09:00Z</dcterms:created>
  <cp:lastPrinted>2023-03-28T05:53:00Z</cp:lastPrinted>
  <dcterms:modified xsi:type="dcterms:W3CDTF">2023-07-12T07:18:27Z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C8BFC0E0BC894147B8E57B8F8E1DED3A_12</vt:lpwstr>
  </property>
</Properties>
</file>